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Лист1" sheetId="1" r:id="rId1"/>
  </sheets>
  <definedNames/>
  <calcPr fullCalcOnLoad="1" refMode="R1C1"/>
</workbook>
</file>

<file path=xl/sharedStrings.xml><?xml version="1.0" encoding="utf-8"?>
<sst xmlns="http://schemas.openxmlformats.org/spreadsheetml/2006/main" count="105" uniqueCount="36">
  <si>
    <t>№ лота</t>
  </si>
  <si>
    <t>шт</t>
  </si>
  <si>
    <t>фл</t>
  </si>
  <si>
    <t>Вата киповая 50 кг</t>
  </si>
  <si>
    <t>13.04.2021 ж. хабарландыруға қосымша</t>
  </si>
  <si>
    <t>Медициналық мақсаттағы бұйымның атау / сипаттамасы</t>
  </si>
  <si>
    <t>Медициналық қалдықтарды жинау қорабы 5л. сары картон иректелген 3 қабатты</t>
  </si>
  <si>
    <t>Пластик ыдыс контейнер өткір құралдарды (шприцтер, ампулалар, скарификаторлар, пайдаланылған градусниктерді) жинауға арналған, көлемі 6 литр</t>
  </si>
  <si>
    <t>Пластик ыдыс контейнер өткір құралдарды (шприцтер, ампулалар, скарификаторлар, пайдаланылған градусниктерді) жинауға арналған, көлемі 1 литр</t>
  </si>
  <si>
    <t>Полиэтилен пакеттер А классының медициналық қалдықтарын жинауға арналған 500*600. қара түсті пленканың қалыңдығы 20 микрон</t>
  </si>
  <si>
    <t>Полиэтилен пакеттер Б классының медициналық қалдықтарын жинауға арналған 330*600. сары түсті пленканың қалыңдығы 12 микрон</t>
  </si>
  <si>
    <t>Полиэтилен пакеттер Б классының медициналық қалдықтарын жинауға арналған 500*600. сары түсті пленканың қалыңдығы 20 микрон</t>
  </si>
  <si>
    <t xml:space="preserve">Полиэтилен пакеттер Б классының медициналық қалдықтарын жинауға арналған 700*800. сары түсті пленканың қалыңдығы 20 микрон </t>
  </si>
  <si>
    <t>Цоликлон Анти -D Супер, 10 мл. Эритротест-Цоликлон Анти-D CУПЕР құрамында толық (IgM) анти-D антиденелері бар. Пробиркалық тесте және микроплатада, беткейдегі тікелей гемагглютинация реакциясында D антиген сенімді анықтайды. Эритротест-Цоликлон Анти-D Супер абсолютті түрде ерекшеленген, оның құрамындағы антиденелердің титрі жоғары және авидтілігі бар (резус-теріс иммундық донорлардың поликлоналды сарысуларында осы кластағы антиденелер өте сирек кездеседі, ал титрлерде Анти-d Супер Эритротест-Цоликлонмен салыстырғанда едәуір төмен). Арнайы қоспалар препараттың стерильділігін, оның тұрақтылығын және беткейдегі гемагглютинация реакциясындағы жоғары белсенділігін қамтамасыз етеді. Препараттың құрамында полиглюкин, поливинилпирролидон және басқалары сияқты эритроциттердің ерекшеленбеген агглютинациясын тудыруы мүмкін жоғары молекулалы қоспалардың болмауы еріткішпен бақылау жүргізу қажеттілігін жояды. 
Шығарылу түрі-10 мл-ден флакон-тамшылатқыштарда қолдануға дайын сұйықтық.</t>
  </si>
  <si>
    <t>Цоликлон Анти D - IgG 10 мл. ЦОЛИКЛОН Анти-D - бұл IgG класындағы төрт моноклоналды адамның антиденелерінің қоспасы және эпитоптарға бағытталған D 6.2, 6.3, 6.7 Реагентті жанама антиглобулин тестінде (жанама Кумбс сынағы), ақуыз-коллоидты ерекшеленбеген күшейткіштері бар (желатин, альбумин, декстран және т. б.) немесе протеолитикалық ферменттермен өңделген эритроциттерде қолдануға болады.</t>
  </si>
  <si>
    <t>Цоликлон Анти -Е супер 5мл. ЭРИТРОТЕСТ-Цоликлондар Анти-Е СУПЕР құрамында IgM класты адамның моноклоналды антиденелері бар және беткейдегі, пробиркаларда немесе микроплатта тікелей агглютинация реакциясында резус жүйесінің тиісті антигенін анықтайды. ЭРИТРОТЕСТ™-ЦОЛИКЛОНДАРДЫҢ Анти-С СУПЕР құрамына кіретін моноклоналды антиденелер жоғары авидностыға, жоғары титрге ие және айқаспалы реакциялар бермейді. Арнайы қоспалар препараттардың стерильділігін қамтамасыз етеді,
олардың тұрақтылығы және беткейдегі гемагглютинация реакциясындағы белсенділігі. Реагенттерде басқа ерекшеленген антиденелер жоқ және еріткішті бақылауды қажет етпейді. Жарамдылық мерзімі-1 жыл, 2-8оС. Шығарылу түрі-5 мл-ден флакон-тамшылатқыштарда қолдануға дайын сұйықтық</t>
  </si>
  <si>
    <t>Цоликлон Анти-Е супер (шағын) 5мл ЭРИТРОТЕСТ-ЦОЛИКЛОН Анти-Е Супер құрамында моноклоналды толық (IgM) анти-Е антиденелер бар. Эритроциттерде hr"(е) жүйесінің антигендерін жергілікті эритроциттермен қарапайым реакцияларда: беткейдегі немесе пробиркалық тестте тікелей гемагглютинация реакциясында анықтауға мүмкіндік береді.
Құрамы: Қолдануға дайын сұйық препарат, 5 мл – 1 фл.</t>
  </si>
  <si>
    <t>Цоликлон Анти -с супер (шағын) 5мл. Эритротест-ЦОЛИКЛОН Анти-с Супер құрамында моноклоналды толық (IgM) анти-с антиденелері бар. Эритроциттерде hr’(с) жүйесінің антигендерін жергілікті эритроциттермен қарапайым реакцияларда: беткейдегі немесе пробиркалық тестте тікелей гемагглютинация реакциясында анықтауға мүмкіндік береді. Қолдануға дайын сұйық препарат, 5 мл-1 фл.</t>
  </si>
  <si>
    <t>Цоликлон Анти-Kell  супер 5 мл. ЭРИТРОТЕСТ-ЦОЛИКЛОН анти-Келл (К) Супер құрамында моноклоналды толық (IgM) анти-Kell (К1) антиденелері бар. Реагент беткейдегі және пробиркалардағы тікелей гемагглютинация реакциясында Келл жүйесі бойынша қанды типтеуге арналған.
Қолдануға дайын сұйық препарат, 5 мл-1 фл.</t>
  </si>
  <si>
    <t>Цоликлон Анти-А 10 мл. ЭРИТРОТЕСТ-ЦОЛИКЛОН Анти-А А1 және А2 антигендерін сенімді түрде анықтайды; кейде А2В эритроциттерімен агглютинация біршама әлсіз. А1 және А2 антигендерін сенімді саралау үшін А1 және А2 кіші топтарды нақты ажыратуға мүмкіндік беретін Анти-А1 Лектин ЦОЛИКЛОНЫН пайдалануға ұсынылады.
Қолдануға дайын сұйық препарат, 10 мл-1 фл.</t>
  </si>
  <si>
    <t>Цоликлон Анти-В 10 мл. ЭРИТРОТЕСТ-ЦОЛИКЛОН Анти-В антигенін, оның әлсіз нұсқаларын қоса алғанда, сенімді түрде анықтайды. Қолдануға дайын сұйық препарат, 10 мл-1 фл.</t>
  </si>
  <si>
    <t>Цоликлон Анти-С супер 5 мл. ЭРИТРОТЕСТ-ЦОЛИКЛОН Анти-C Супер құрамында толық (IgM) анти-С антиденелері бар және rh’(C) резус жүйесінің антигенін беткейде, пробиркаларда немесе микроплатада тікелей гемагглютинация реакциясында анықтайды. Қолдануға дайын сұйық препарат, 5 мл-1 фл.</t>
  </si>
  <si>
    <t>Инъекцияға арналған спирттік салфетка 65*30 мм. Инъекцияға арналған спирттік салфетка, бір реттік, 70% этил спирті. Дезинфекциялық салфеткалар пациенттердің инъекциялық аймақ терісін қан алғанға дейін және одан кейін емдеуге арналған.</t>
  </si>
  <si>
    <t xml:space="preserve"> Өлшем бірлігі</t>
  </si>
  <si>
    <t>Саны</t>
  </si>
  <si>
    <t>Құны, теңге</t>
  </si>
  <si>
    <t xml:space="preserve"> Сомасы, теңге</t>
  </si>
  <si>
    <t>Жеткізу шарты                     (ИНКОТЕРМС 2010 сәйкес)</t>
  </si>
  <si>
    <t>Тауарды жеткізу мерзімі</t>
  </si>
  <si>
    <t>Тауарды жеткізу орны</t>
  </si>
  <si>
    <t>16 күнтізбелік күн ішінде</t>
  </si>
  <si>
    <t>DDP                        нысаналы пункт</t>
  </si>
  <si>
    <t>DDP                       нысаналы пункт</t>
  </si>
  <si>
    <t>Қарағанды қ., Шахтерлар даңғ., 81, Қарағанды облысы денсаулық сақтау басқармасы "Облыстық қан орталығы" КМК</t>
  </si>
  <si>
    <t>Тапсырыс берушінің өтінімі бойынша 16 күнтізбелік күн ішінде</t>
  </si>
  <si>
    <t>Цоликлон Анти А 1 10 мл. РИТРОТЕСТ-ЦОЛИКЛОН Анти-А1 (лектин) — агглютинация күші бойынша А1 және А антигенінің әлсіз нысандарын саралау үшін әзірленген реагент. Реагент А1 және А1В эритроциттерінің толық агглютинациясын тудырады, құрамында А2 немесе А антигенінің әлсіз нысандары бар эритроциттермен ЦОЛИКЛОНЫ Анти-А1 Лектин реакция жасамайды немесе жекелеген жағдайларда толық емес ұсақ түйіршікті агглютинацияны береді. Беткейдегі және пробиркаларда агглютинация реакциясына арналған.
Қолдануға дайын сұйық препарат, 10 мл-1 фл.</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</si>
</sst>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color indexed="8"/>
      <name val="Calibri"/>
      <family val="2"/>
    </font>
    <font>
      <b/>
      <sz val="10"/>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theme="1"/>
      <name val="Calibri"/>
      <family val="2"/>
    </font>
    <font>
      <b/>
      <sz val="10"/>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24" fillId="27" borderId="2" applyNumberFormat="0" applyFont="0" applyFill="0" applyProtection="0">
      <alignment/>
    </xf>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12">
    <xf numFmtId="0" fontId="0" fillId="0" borderId="0" xfId="0" applyFont="1" applyAlignment="1">
      <alignment/>
    </xf>
    <xf numFmtId="0" fontId="38" fillId="0" borderId="0" xfId="0" applyFont="1" applyAlignment="1">
      <alignment/>
    </xf>
    <xf numFmtId="0" fontId="39" fillId="0" borderId="0" xfId="0" applyFont="1" applyAlignment="1">
      <alignment/>
    </xf>
    <xf numFmtId="0" fontId="38" fillId="0" borderId="10" xfId="0" applyFont="1" applyBorder="1" applyAlignment="1">
      <alignment horizontal="center" vertical="center" wrapText="1"/>
    </xf>
    <xf numFmtId="0" fontId="38" fillId="0" borderId="10" xfId="0" applyFont="1" applyBorder="1" applyAlignment="1">
      <alignment horizontal="center" vertical="center"/>
    </xf>
    <xf numFmtId="4" fontId="38" fillId="0" borderId="10" xfId="0" applyNumberFormat="1" applyFont="1" applyBorder="1" applyAlignment="1">
      <alignment horizontal="center" vertical="center"/>
    </xf>
    <xf numFmtId="0" fontId="40" fillId="0" borderId="0" xfId="0" applyFont="1" applyAlignment="1">
      <alignment/>
    </xf>
    <xf numFmtId="0" fontId="41" fillId="0" borderId="10" xfId="0" applyFont="1" applyFill="1" applyBorder="1" applyAlignment="1">
      <alignment horizontal="center" vertical="center" wrapText="1"/>
    </xf>
    <xf numFmtId="0" fontId="41" fillId="0" borderId="10" xfId="57" applyFont="1" applyFill="1" applyBorder="1" applyAlignment="1">
      <alignment horizontal="center" vertical="center" wrapText="1"/>
    </xf>
    <xf numFmtId="0" fontId="38" fillId="0" borderId="10" xfId="0" applyFont="1" applyBorder="1" applyAlignment="1">
      <alignment horizontal="left" vertical="center" wrapText="1"/>
    </xf>
    <xf numFmtId="0" fontId="38" fillId="33" borderId="10" xfId="0" applyFont="1" applyFill="1" applyBorder="1" applyAlignment="1">
      <alignment horizontal="left" vertical="center" wrapText="1"/>
    </xf>
    <xf numFmtId="4" fontId="39" fillId="0" borderId="0" xfId="0" applyNumberFormat="1" applyFont="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3"/>
  <sheetViews>
    <sheetView tabSelected="1" zoomScale="85" zoomScaleNormal="85" zoomScalePageLayoutView="0" workbookViewId="0" topLeftCell="A1">
      <selection activeCell="B18" sqref="B18"/>
    </sheetView>
  </sheetViews>
  <sheetFormatPr defaultColWidth="9.140625" defaultRowHeight="15"/>
  <cols>
    <col min="1" max="1" width="3.8515625" style="2" customWidth="1"/>
    <col min="2" max="2" width="70.7109375" style="2" customWidth="1"/>
    <col min="3" max="3" width="8.140625" style="2" customWidth="1"/>
    <col min="4" max="4" width="8.8515625" style="2" customWidth="1"/>
    <col min="5" max="5" width="9.00390625" style="2" customWidth="1"/>
    <col min="6" max="6" width="11.00390625" style="2" customWidth="1"/>
    <col min="7" max="7" width="15.57421875" style="2" bestFit="1" customWidth="1"/>
    <col min="8" max="8" width="14.00390625" style="2" customWidth="1"/>
    <col min="9" max="9" width="31.140625" style="2" bestFit="1" customWidth="1"/>
    <col min="10" max="16384" width="9.140625" style="2" customWidth="1"/>
  </cols>
  <sheetData>
    <row r="1" ht="12.75">
      <c r="A1" s="6" t="s">
        <v>4</v>
      </c>
    </row>
    <row r="3" spans="1:10" ht="33.75">
      <c r="A3" s="3" t="s">
        <v>0</v>
      </c>
      <c r="B3" s="3" t="s">
        <v>5</v>
      </c>
      <c r="C3" s="3" t="s">
        <v>23</v>
      </c>
      <c r="D3" s="3" t="s">
        <v>24</v>
      </c>
      <c r="E3" s="3" t="s">
        <v>25</v>
      </c>
      <c r="F3" s="3" t="s">
        <v>26</v>
      </c>
      <c r="G3" s="3" t="s">
        <v>27</v>
      </c>
      <c r="H3" s="3" t="s">
        <v>28</v>
      </c>
      <c r="I3" s="3" t="s">
        <v>29</v>
      </c>
      <c r="J3" s="1"/>
    </row>
    <row r="4" spans="1:9" ht="63" customHeight="1">
      <c r="A4" s="4">
        <v>1</v>
      </c>
      <c r="B4" s="10" t="s">
        <v>6</v>
      </c>
      <c r="C4" s="7" t="s">
        <v>1</v>
      </c>
      <c r="D4" s="5">
        <v>736</v>
      </c>
      <c r="E4" s="5">
        <v>120</v>
      </c>
      <c r="F4" s="5">
        <f>E4*D4</f>
        <v>88320</v>
      </c>
      <c r="G4" s="3" t="s">
        <v>31</v>
      </c>
      <c r="H4" s="3" t="s">
        <v>30</v>
      </c>
      <c r="I4" s="3" t="s">
        <v>33</v>
      </c>
    </row>
    <row r="5" spans="1:9" ht="48" customHeight="1">
      <c r="A5" s="4">
        <v>2</v>
      </c>
      <c r="B5" s="10" t="s">
        <v>7</v>
      </c>
      <c r="C5" s="8" t="s">
        <v>1</v>
      </c>
      <c r="D5" s="5">
        <v>37</v>
      </c>
      <c r="E5" s="5">
        <v>460</v>
      </c>
      <c r="F5" s="5">
        <f>E5*D5</f>
        <v>17020</v>
      </c>
      <c r="G5" s="3" t="s">
        <v>31</v>
      </c>
      <c r="H5" s="3" t="s">
        <v>30</v>
      </c>
      <c r="I5" s="3" t="s">
        <v>33</v>
      </c>
    </row>
    <row r="6" spans="1:9" ht="45">
      <c r="A6" s="4">
        <v>3</v>
      </c>
      <c r="B6" s="10" t="s">
        <v>8</v>
      </c>
      <c r="C6" s="8" t="s">
        <v>1</v>
      </c>
      <c r="D6" s="5">
        <v>324</v>
      </c>
      <c r="E6" s="5">
        <v>220</v>
      </c>
      <c r="F6" s="5">
        <f aca="true" t="shared" si="0" ref="F6:F22">E6*D6</f>
        <v>71280</v>
      </c>
      <c r="G6" s="3" t="s">
        <v>31</v>
      </c>
      <c r="H6" s="3" t="s">
        <v>30</v>
      </c>
      <c r="I6" s="3" t="s">
        <v>33</v>
      </c>
    </row>
    <row r="7" spans="1:9" ht="45">
      <c r="A7" s="4">
        <v>4</v>
      </c>
      <c r="B7" s="10" t="s">
        <v>9</v>
      </c>
      <c r="C7" s="8" t="s">
        <v>1</v>
      </c>
      <c r="D7" s="5">
        <v>1703</v>
      </c>
      <c r="E7" s="5">
        <v>22</v>
      </c>
      <c r="F7" s="5">
        <f t="shared" si="0"/>
        <v>37466</v>
      </c>
      <c r="G7" s="3" t="s">
        <v>31</v>
      </c>
      <c r="H7" s="3" t="s">
        <v>30</v>
      </c>
      <c r="I7" s="3" t="s">
        <v>33</v>
      </c>
    </row>
    <row r="8" spans="1:9" ht="45">
      <c r="A8" s="4">
        <v>5</v>
      </c>
      <c r="B8" s="10" t="s">
        <v>10</v>
      </c>
      <c r="C8" s="8" t="s">
        <v>1</v>
      </c>
      <c r="D8" s="5">
        <v>2640</v>
      </c>
      <c r="E8" s="5">
        <v>9</v>
      </c>
      <c r="F8" s="5">
        <f t="shared" si="0"/>
        <v>23760</v>
      </c>
      <c r="G8" s="3" t="s">
        <v>31</v>
      </c>
      <c r="H8" s="3" t="s">
        <v>30</v>
      </c>
      <c r="I8" s="3" t="s">
        <v>33</v>
      </c>
    </row>
    <row r="9" spans="1:9" ht="45">
      <c r="A9" s="4">
        <v>6</v>
      </c>
      <c r="B9" s="10" t="s">
        <v>11</v>
      </c>
      <c r="C9" s="8" t="s">
        <v>1</v>
      </c>
      <c r="D9" s="5">
        <v>4010</v>
      </c>
      <c r="E9" s="5">
        <v>22</v>
      </c>
      <c r="F9" s="5">
        <f t="shared" si="0"/>
        <v>88220</v>
      </c>
      <c r="G9" s="3" t="s">
        <v>32</v>
      </c>
      <c r="H9" s="3" t="s">
        <v>30</v>
      </c>
      <c r="I9" s="3" t="s">
        <v>33</v>
      </c>
    </row>
    <row r="10" spans="1:9" ht="45">
      <c r="A10" s="4">
        <v>7</v>
      </c>
      <c r="B10" s="10" t="s">
        <v>12</v>
      </c>
      <c r="C10" s="8" t="s">
        <v>1</v>
      </c>
      <c r="D10" s="5">
        <v>6112</v>
      </c>
      <c r="E10" s="5">
        <v>33</v>
      </c>
      <c r="F10" s="5">
        <f t="shared" si="0"/>
        <v>201696</v>
      </c>
      <c r="G10" s="3" t="s">
        <v>31</v>
      </c>
      <c r="H10" s="3" t="s">
        <v>30</v>
      </c>
      <c r="I10" s="3" t="s">
        <v>33</v>
      </c>
    </row>
    <row r="11" spans="1:9" ht="135">
      <c r="A11" s="4">
        <v>8</v>
      </c>
      <c r="B11" s="10" t="s">
        <v>13</v>
      </c>
      <c r="C11" s="8" t="s">
        <v>2</v>
      </c>
      <c r="D11" s="5">
        <v>207</v>
      </c>
      <c r="E11" s="5">
        <v>1850</v>
      </c>
      <c r="F11" s="5">
        <f t="shared" si="0"/>
        <v>382950</v>
      </c>
      <c r="G11" s="3" t="s">
        <v>31</v>
      </c>
      <c r="H11" s="3" t="s">
        <v>34</v>
      </c>
      <c r="I11" s="3" t="s">
        <v>33</v>
      </c>
    </row>
    <row r="12" spans="1:9" ht="56.25">
      <c r="A12" s="4">
        <v>9</v>
      </c>
      <c r="B12" s="10" t="s">
        <v>14</v>
      </c>
      <c r="C12" s="8" t="s">
        <v>2</v>
      </c>
      <c r="D12" s="5">
        <v>2</v>
      </c>
      <c r="E12" s="5">
        <v>1890</v>
      </c>
      <c r="F12" s="5">
        <f t="shared" si="0"/>
        <v>3780</v>
      </c>
      <c r="G12" s="3" t="s">
        <v>31</v>
      </c>
      <c r="H12" s="3" t="s">
        <v>34</v>
      </c>
      <c r="I12" s="3" t="s">
        <v>33</v>
      </c>
    </row>
    <row r="13" spans="1:9" ht="112.5">
      <c r="A13" s="4">
        <v>10</v>
      </c>
      <c r="B13" s="10" t="s">
        <v>15</v>
      </c>
      <c r="C13" s="8" t="s">
        <v>2</v>
      </c>
      <c r="D13" s="5">
        <v>6</v>
      </c>
      <c r="E13" s="5">
        <v>1890</v>
      </c>
      <c r="F13" s="5">
        <f t="shared" si="0"/>
        <v>11340</v>
      </c>
      <c r="G13" s="3" t="s">
        <v>31</v>
      </c>
      <c r="H13" s="3" t="s">
        <v>34</v>
      </c>
      <c r="I13" s="3" t="s">
        <v>33</v>
      </c>
    </row>
    <row r="14" spans="1:9" ht="56.25">
      <c r="A14" s="4">
        <v>11</v>
      </c>
      <c r="B14" s="10" t="s">
        <v>16</v>
      </c>
      <c r="C14" s="8" t="s">
        <v>2</v>
      </c>
      <c r="D14" s="5">
        <v>24</v>
      </c>
      <c r="E14" s="5">
        <v>4200</v>
      </c>
      <c r="F14" s="5">
        <f t="shared" si="0"/>
        <v>100800</v>
      </c>
      <c r="G14" s="3" t="s">
        <v>31</v>
      </c>
      <c r="H14" s="3" t="s">
        <v>34</v>
      </c>
      <c r="I14" s="3" t="s">
        <v>33</v>
      </c>
    </row>
    <row r="15" spans="1:9" ht="56.25">
      <c r="A15" s="4">
        <v>12</v>
      </c>
      <c r="B15" s="10" t="s">
        <v>17</v>
      </c>
      <c r="C15" s="8" t="s">
        <v>2</v>
      </c>
      <c r="D15" s="5">
        <v>24</v>
      </c>
      <c r="E15" s="5">
        <v>4200</v>
      </c>
      <c r="F15" s="5">
        <f t="shared" si="0"/>
        <v>100800</v>
      </c>
      <c r="G15" s="3" t="s">
        <v>31</v>
      </c>
      <c r="H15" s="3" t="s">
        <v>34</v>
      </c>
      <c r="I15" s="3" t="s">
        <v>33</v>
      </c>
    </row>
    <row r="16" spans="1:9" ht="78.75">
      <c r="A16" s="4">
        <v>13</v>
      </c>
      <c r="B16" s="10" t="s">
        <v>35</v>
      </c>
      <c r="C16" s="8" t="s">
        <v>2</v>
      </c>
      <c r="D16" s="5">
        <v>2</v>
      </c>
      <c r="E16" s="5">
        <v>3900</v>
      </c>
      <c r="F16" s="5">
        <f t="shared" si="0"/>
        <v>7800</v>
      </c>
      <c r="G16" s="3" t="s">
        <v>31</v>
      </c>
      <c r="H16" s="3" t="s">
        <v>34</v>
      </c>
      <c r="I16" s="3" t="s">
        <v>33</v>
      </c>
    </row>
    <row r="17" spans="1:9" ht="56.25">
      <c r="A17" s="4">
        <v>14</v>
      </c>
      <c r="B17" s="10" t="s">
        <v>18</v>
      </c>
      <c r="C17" s="8" t="s">
        <v>2</v>
      </c>
      <c r="D17" s="5">
        <v>268</v>
      </c>
      <c r="E17" s="5">
        <v>1600</v>
      </c>
      <c r="F17" s="5">
        <f t="shared" si="0"/>
        <v>428800</v>
      </c>
      <c r="G17" s="3" t="s">
        <v>32</v>
      </c>
      <c r="H17" s="3" t="s">
        <v>34</v>
      </c>
      <c r="I17" s="3" t="s">
        <v>33</v>
      </c>
    </row>
    <row r="18" spans="1:9" ht="56.25">
      <c r="A18" s="4">
        <v>15</v>
      </c>
      <c r="B18" s="10" t="s">
        <v>19</v>
      </c>
      <c r="C18" s="8" t="s">
        <v>2</v>
      </c>
      <c r="D18" s="5">
        <v>213</v>
      </c>
      <c r="E18" s="5">
        <v>850</v>
      </c>
      <c r="F18" s="5">
        <f t="shared" si="0"/>
        <v>181050</v>
      </c>
      <c r="G18" s="3" t="s">
        <v>31</v>
      </c>
      <c r="H18" s="3" t="s">
        <v>34</v>
      </c>
      <c r="I18" s="3" t="s">
        <v>33</v>
      </c>
    </row>
    <row r="19" spans="1:9" ht="56.25">
      <c r="A19" s="4">
        <v>16</v>
      </c>
      <c r="B19" s="10" t="s">
        <v>20</v>
      </c>
      <c r="C19" s="8" t="s">
        <v>2</v>
      </c>
      <c r="D19" s="5">
        <v>185</v>
      </c>
      <c r="E19" s="5">
        <v>850</v>
      </c>
      <c r="F19" s="5">
        <f t="shared" si="0"/>
        <v>157250</v>
      </c>
      <c r="G19" s="3" t="s">
        <v>31</v>
      </c>
      <c r="H19" s="3" t="s">
        <v>34</v>
      </c>
      <c r="I19" s="3" t="s">
        <v>33</v>
      </c>
    </row>
    <row r="20" spans="1:9" ht="56.25">
      <c r="A20" s="4">
        <v>17</v>
      </c>
      <c r="B20" s="10" t="s">
        <v>21</v>
      </c>
      <c r="C20" s="8" t="s">
        <v>2</v>
      </c>
      <c r="D20" s="5">
        <v>24</v>
      </c>
      <c r="E20" s="5">
        <v>2420</v>
      </c>
      <c r="F20" s="5">
        <f t="shared" si="0"/>
        <v>58080</v>
      </c>
      <c r="G20" s="3" t="s">
        <v>31</v>
      </c>
      <c r="H20" s="3" t="s">
        <v>34</v>
      </c>
      <c r="I20" s="3" t="s">
        <v>33</v>
      </c>
    </row>
    <row r="21" spans="1:9" ht="45">
      <c r="A21" s="4">
        <v>18</v>
      </c>
      <c r="B21" s="9" t="s">
        <v>3</v>
      </c>
      <c r="C21" s="8" t="s">
        <v>1</v>
      </c>
      <c r="D21" s="5">
        <v>1</v>
      </c>
      <c r="E21" s="5">
        <v>136500</v>
      </c>
      <c r="F21" s="5">
        <f t="shared" si="0"/>
        <v>136500</v>
      </c>
      <c r="G21" s="3" t="s">
        <v>32</v>
      </c>
      <c r="H21" s="3" t="s">
        <v>30</v>
      </c>
      <c r="I21" s="3" t="s">
        <v>33</v>
      </c>
    </row>
    <row r="22" spans="1:9" ht="45">
      <c r="A22" s="4">
        <v>19</v>
      </c>
      <c r="B22" s="9" t="s">
        <v>22</v>
      </c>
      <c r="C22" s="8" t="s">
        <v>1</v>
      </c>
      <c r="D22" s="5">
        <v>10260</v>
      </c>
      <c r="E22" s="5">
        <v>10</v>
      </c>
      <c r="F22" s="5">
        <f t="shared" si="0"/>
        <v>102600</v>
      </c>
      <c r="G22" s="3" t="s">
        <v>32</v>
      </c>
      <c r="H22" s="3" t="s">
        <v>30</v>
      </c>
      <c r="I22" s="3" t="s">
        <v>33</v>
      </c>
    </row>
    <row r="23" ht="11.25">
      <c r="F23" s="1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mutyupov</dc:creator>
  <cp:keywords/>
  <dc:description/>
  <cp:lastModifiedBy>akkulina</cp:lastModifiedBy>
  <cp:lastPrinted>2018-09-24T07:28:31Z</cp:lastPrinted>
  <dcterms:created xsi:type="dcterms:W3CDTF">2018-08-07T05:00:34Z</dcterms:created>
  <dcterms:modified xsi:type="dcterms:W3CDTF">2021-04-13T10:58:30Z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